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003.DDS 3 2020\oltenesti\"/>
    </mc:Choice>
  </mc:AlternateContent>
  <xr:revisionPtr revIDLastSave="0" documentId="8_{8F90BCB5-4B51-43E0-96A2-A9F51E76CEF1}" xr6:coauthVersionLast="45" xr6:coauthVersionMax="45" xr10:uidLastSave="{00000000-0000-0000-0000-000000000000}"/>
  <bookViews>
    <workbookView xWindow="2508" yWindow="2508" windowWidth="17280" windowHeight="8964" xr2:uid="{C10D83F6-AF9A-4BA3-B9A9-0AA31C5139A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E40" i="1" s="1"/>
  <c r="F38" i="1"/>
  <c r="F40" i="1"/>
  <c r="E43" i="1"/>
  <c r="F43" i="1"/>
  <c r="E48" i="1"/>
  <c r="F48" i="1"/>
  <c r="E53" i="1"/>
  <c r="F53" i="1"/>
  <c r="E61" i="1"/>
  <c r="F61" i="1"/>
  <c r="F66" i="1" s="1"/>
  <c r="E66" i="1"/>
  <c r="E68" i="1"/>
  <c r="F68" i="1"/>
  <c r="F79" i="1" s="1"/>
  <c r="E73" i="1"/>
  <c r="E79" i="1" s="1"/>
  <c r="F73" i="1"/>
  <c r="E89" i="1"/>
  <c r="F89" i="1"/>
  <c r="E94" i="1"/>
  <c r="F94" i="1"/>
  <c r="E97" i="1"/>
  <c r="F97" i="1"/>
  <c r="F100" i="1"/>
  <c r="E103" i="1"/>
  <c r="E100" i="1" s="1"/>
  <c r="F103" i="1"/>
  <c r="F108" i="1"/>
  <c r="E111" i="1"/>
  <c r="E108" i="1" s="1"/>
  <c r="F111" i="1"/>
  <c r="F118" i="1"/>
  <c r="F127" i="1" s="1"/>
  <c r="E121" i="1"/>
  <c r="E118" i="1" s="1"/>
  <c r="E127" i="1" s="1"/>
  <c r="F121" i="1"/>
  <c r="E132" i="1"/>
  <c r="F132" i="1"/>
  <c r="F138" i="1"/>
  <c r="E141" i="1"/>
  <c r="E138" i="1" s="1"/>
  <c r="F141" i="1"/>
  <c r="E147" i="1"/>
  <c r="F147" i="1"/>
  <c r="F152" i="1" s="1"/>
  <c r="F154" i="1" s="1"/>
  <c r="E152" i="1"/>
  <c r="E154" i="1" s="1"/>
  <c r="E156" i="1"/>
  <c r="E161" i="1" s="1"/>
  <c r="F156" i="1"/>
  <c r="F161" i="1"/>
  <c r="E166" i="1"/>
  <c r="E174" i="1" s="1"/>
  <c r="E182" i="1" s="1"/>
  <c r="F166" i="1"/>
  <c r="F174" i="1"/>
  <c r="F182" i="1" s="1"/>
  <c r="E175" i="1"/>
  <c r="E181" i="1" s="1"/>
  <c r="F175" i="1"/>
  <c r="F181" i="1"/>
  <c r="E184" i="1"/>
  <c r="F184" i="1"/>
  <c r="E189" i="1"/>
  <c r="F189" i="1"/>
  <c r="E195" i="1"/>
  <c r="F195" i="1"/>
  <c r="F200" i="1" s="1"/>
  <c r="E200" i="1"/>
  <c r="E209" i="1"/>
  <c r="F209" i="1"/>
  <c r="E221" i="1"/>
  <c r="E223" i="1"/>
  <c r="F223" i="1"/>
  <c r="F221" i="1" s="1"/>
  <c r="E229" i="1"/>
  <c r="E231" i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<sst xmlns="http://schemas.openxmlformats.org/spreadsheetml/2006/main" count="1108" uniqueCount="726">
  <si>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</si>
  <si>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</si>
  <si>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</si>
  <si>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3,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</si>
  <si>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</si>
  <si>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</si>
  <si>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</si>
  <si>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</si>
  <si>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</si>
  <si>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</si>
  <si>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</si>
  <si>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</si>
  <si>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</si>
  <si>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</si>
  <si>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</si>
  <si>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</si>
  <si>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</si>
  <si>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</si>
  <si>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</si>
  <si>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</si>
  <si>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</si>
  <si>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</si>
  <si>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</si>
  <si>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</si>
  <si>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</si>
  <si>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</si>
  <si>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</si>
  <si>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</si>
  <si>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</si>
  <si>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</si>
  <si>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</si>
  <si>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</si>
  <si>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</si>
  <si>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</si>
  <si>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</si>
  <si>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</si>
  <si>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</si>
  <si>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</si>
  <si>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</si>
  <si>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</si>
  <si>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</si>
  <si>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</si>
  <si>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</si>
  <si>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</si>
  <si>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</si>
  <si>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</si>
  <si>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</si>
  <si>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</si>
  <si>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</si>
  <si>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</si>
  <si>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</si>
  <si>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</si>
  <si>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</si>
  <si>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</si>
  <si>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</si>
  <si>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</si>
  <si>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</si>
  <si>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</si>
  <si>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</si>
  <si>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</si>
  <si>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</si>
  <si>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</si>
  <si>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</si>
  <si>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</si>
  <si>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</si>
  <si>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</si>
  <si>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</si>
  <si>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</si>
  <si>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</si>
  <si>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</si>
  <si>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</si>
  <si>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</si>
  <si>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</si>
  <si>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</si>
  <si>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</si>
  <si>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</si>
  <si>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</si>
  <si>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</si>
  <si>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</si>
  <si>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</si>
  <si>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</si>
  <si>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</si>
  <si>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</si>
  <si>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</si>
  <si>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</si>
  <si>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</si>
  <si>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</si>
  <si>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</si>
  <si>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</si>
  <si>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</si>
  <si>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</si>
  <si>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</si>
  <si>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</si>
  <si>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</si>
  <si>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</si>
  <si>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</si>
  <si>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</si>
  <si>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</si>
  <si>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</si>
  <si>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</si>
  <si>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</si>
  <si>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</si>
  <si>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</si>
  <si>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</si>
  <si>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</si>
  <si>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</si>
  <si>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</si>
  <si>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</si>
  <si>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</si>
  <si>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</si>
  <si>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</si>
  <si>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</si>
  <si>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</si>
  <si>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</si>
  <si>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</si>
  <si>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</si>
  <si>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</si>
  <si>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</si>
  <si>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</si>
  <si>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</si>
  <si>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</si>
  <si>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</si>
  <si>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</si>
  <si>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</si>
  <si>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</si>
  <si>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</si>
  <si>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</si>
  <si>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</si>
  <si>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</si>
  <si>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</si>
  <si>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</si>
  <si>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</si>
  <si>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</si>
  <si>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</si>
  <si>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</si>
  <si>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</si>
  <si>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</si>
  <si>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</si>
  <si>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</si>
  <si>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</si>
  <si>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</si>
  <si>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</si>
  <si>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</si>
  <si>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</si>
  <si>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</si>
  <si>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</si>
  <si>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</si>
  <si>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</si>
  <si>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</si>
  <si>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</si>
  <si>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</si>
  <si>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</si>
  <si>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</si>
  <si>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</si>
  <si>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</si>
  <si>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</si>
  <si>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</si>
  <si>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</si>
  <si>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</si>
  <si>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</si>
  <si>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</si>
  <si>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</si>
  <si>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</si>
  <si>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</si>
  <si>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</si>
  <si>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</si>
  <si>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</si>
  <si>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</si>
  <si>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</si>
  <si>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</si>
  <si>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</si>
  <si>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</si>
  <si>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</si>
  <si>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</si>
  <si>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</si>
  <si>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</si>
  <si>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</si>
  <si>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</si>
  <si>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</si>
  <si>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</si>
  <si>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</si>
  <si>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</si>
  <si>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</si>
  <si>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</si>
  <si>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</si>
  <si>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</si>
  <si>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</si>
  <si>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</si>
  <si>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</si>
  <si>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</si>
  <si>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</si>
  <si>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</si>
  <si>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</si>
  <si>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</si>
  <si>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</si>
  <si>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</si>
  <si>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</si>
  <si>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</si>
  <si>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</si>
  <si>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</si>
  <si>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</si>
  <si>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</si>
  <si>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</si>
  <si>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</si>
  <si>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</si>
  <si>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</si>
  <si>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</si>
  <si>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</si>
  <si>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</si>
  <si>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</si>
  <si>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</si>
  <si>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</si>
  <si>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</si>
  <si>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</si>
  <si>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</si>
  <si>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</si>
  <si>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</si>
  <si>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</si>
  <si>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</si>
  <si>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</si>
  <si>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</si>
  <si>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</si>
  <si>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</si>
  <si>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</si>
  <si>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</si>
  <si>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</si>
  <si>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</si>
  <si>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</si>
  <si>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</si>
  <si>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</si>
  <si>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</si>
  <si>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</si>
  <si>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</si>
  <si>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</si>
  <si>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</si>
  <si>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</si>
  <si>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</si>
  <si>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</si>
  <si>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</si>
  <si>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</si>
  <si>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</si>
  <si>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</si>
  <si>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</si>
  <si>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</si>
  <si>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</si>
  <si>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</si>
  <si>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</si>
  <si>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</si>
  <si>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</si>
  <si>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</si>
  <si>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</si>
  <si>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</si>
  <si>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</si>
  <si>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</si>
  <si>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</si>
  <si>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</si>
  <si>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</si>
  <si>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</si>
  <si>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</si>
  <si>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</si>
  <si>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</si>
  <si>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</si>
  <si>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</si>
  <si>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</si>
  <si>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</si>
  <si>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</si>
  <si>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</si>
  <si>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</si>
  <si>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</si>
  <si>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</si>
  <si>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</si>
  <si>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</si>
  <si>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</si>
  <si>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</si>
  <si>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</si>
  <si>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</si>
  <si>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</si>
  <si>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</si>
  <si>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</si>
  <si>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</si>
  <si>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</si>
  <si>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</si>
  <si>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</si>
  <si>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</si>
  <si>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</si>
  <si>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</si>
  <si>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</si>
  <si>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</si>
  <si>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</si>
  <si>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</si>
  <si>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</si>
  <si>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</si>
  <si>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</si>
  <si>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</si>
  <si>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</si>
  <si>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</si>
  <si>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</si>
  <si>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</si>
  <si>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</si>
  <si>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</si>
  <si>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</si>
  <si>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</si>
  <si>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</si>
  <si>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</si>
  <si>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</si>
  <si>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</si>
  <si>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</si>
  <si>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</si>
  <si>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</si>
  <si>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</si>
  <si>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</si>
  <si>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</si>
  <si>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</si>
  <si>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</si>
  <si>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</si>
  <si>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</si>
  <si>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</si>
  <si>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</si>
  <si>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</si>
  <si>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</si>
  <si>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</si>
  <si>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</si>
  <si>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</si>
  <si>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</si>
  <si>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</si>
  <si>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</si>
  <si>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</si>
  <si>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</si>
  <si>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</si>
  <si>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</si>
  <si>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</si>
  <si>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</si>
  <si>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</si>
  <si>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</si>
  <si>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</si>
  <si>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</si>
  <si>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</si>
  <si>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</si>
  <si>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</si>
  <si>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</si>
  <si>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</si>
  <si>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</si>
  <si>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</si>
  <si>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</si>
  <si>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</si>
  <si>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</si>
  <si>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</si>
  <si>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</si>
  <si>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</si>
  <si>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</si>
  <si>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</si>
  <si>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</si>
  <si>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</si>
  <si>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</si>
  <si>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</si>
  <si>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</si>
  <si>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</si>
  <si>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</si>
  <si>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</si>
  <si>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</si>
  <si>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</si>
  <si>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</si>
  <si>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</si>
  <si>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</si>
  <si>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</si>
  <si>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</si>
  <si>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</si>
  <si>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</si>
  <si>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</si>
  <si>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</si>
  <si>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</si>
  <si>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</si>
  <si>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</si>
  <si>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</si>
  <si>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</si>
  <si>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</si>
  <si>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</si>
  <si>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</si>
  <si>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</si>
  <si>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</si>
  <si>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</si>
  <si>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</si>
  <si>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</si>
  <si>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</si>
  <si>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</si>
  <si>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</si>
  <si>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</si>
  <si>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</si>
  <si>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</si>
  <si>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</si>
  <si>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</si>
  <si>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</si>
  <si>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</si>
  <si>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</si>
  <si>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</si>
  <si>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</si>
  <si>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</si>
  <si>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</si>
  <si>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</si>
  <si>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</si>
  <si>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</si>
  <si>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</si>
  <si>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</si>
  <si>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</si>
  <si>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</si>
  <si>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</si>
  <si>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</si>
  <si>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</si>
  <si>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</si>
  <si>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</si>
  <si>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</si>
  <si>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</si>
  <si>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</si>
  <si>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</si>
  <si>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</si>
  <si>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</si>
  <si>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</si>
  <si>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</si>
  <si>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</si>
  <si>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</si>
  <si>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</si>
  <si>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</si>
  <si>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</si>
  <si>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</si>
  <si>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</si>
  <si>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</si>
  <si>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</si>
  <si>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</si>
  <si>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</si>
  <si>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</si>
  <si>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</si>
  <si>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</si>
  <si>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</si>
  <si>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</si>
  <si>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</si>
  <si>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</si>
  <si>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</si>
  <si>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</si>
  <si>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</si>
  <si>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</si>
  <si>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</si>
  <si>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</si>
  <si>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</si>
  <si>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</si>
  <si>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</si>
  <si>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</si>
  <si>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</si>
  <si>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</si>
  <si>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</si>
  <si>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</si>
  <si>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</si>
  <si>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</si>
  <si>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</si>
  <si>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</si>
  <si>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</si>
  <si>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</si>
  <si>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</si>
  <si>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</si>
  <si>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</si>
  <si>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</si>
  <si>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</si>
  <si>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</si>
  <si>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</si>
  <si>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</si>
  <si>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</si>
  <si>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</si>
  <si>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</si>
  <si>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</si>
  <si>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</si>
  <si>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</si>
  <si>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</si>
  <si>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</si>
  <si>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</si>
  <si>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</si>
  <si>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</si>
  <si>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</si>
  <si>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</si>
  <si>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</si>
  <si>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</si>
  <si>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</si>
  <si>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</si>
  <si>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</si>
  <si>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</si>
  <si>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</si>
  <si>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</si>
  <si>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</si>
  <si>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</si>
  <si>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</si>
  <si>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</si>
  <si>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</si>
  <si>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</si>
  <si>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</si>
  <si>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</si>
  <si>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</si>
  <si>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</si>
  <si>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</si>
  <si>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</si>
  <si>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</si>
  <si>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</si>
  <si>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</si>
  <si>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</si>
  <si>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</si>
  <si>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</si>
  <si>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</si>
  <si>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</si>
  <si>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</si>
  <si>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</si>
  <si>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</si>
  <si>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</si>
  <si>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</si>
  <si>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</si>
  <si>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</si>
  <si>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</si>
  <si>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</si>
  <si>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</si>
  <si>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</si>
  <si>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</si>
  <si>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</si>
  <si>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</si>
  <si>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</si>
  <si>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</si>
  <si>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</si>
  <si>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</si>
  <si>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</si>
  <si>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</si>
  <si>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</si>
  <si>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</si>
  <si>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</si>
  <si>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</si>
  <si>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</si>
  <si>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</si>
  <si>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</si>
  <si>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</si>
  <si>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</si>
  <si>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</si>
  <si>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</si>
  <si>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</si>
  <si>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</si>
  <si>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</si>
  <si>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</si>
  <si>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</si>
  <si>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</si>
  <si>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</si>
  <si>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</si>
  <si>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</si>
  <si>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</si>
  <si>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</si>
  <si>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</si>
  <si>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</si>
  <si>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</si>
  <si>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</si>
  <si>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</si>
  <si>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</si>
  <si>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</si>
  <si>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</si>
  <si>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</si>
  <si>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</si>
  <si>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</si>
  <si>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</si>
  <si>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</si>
  <si>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</si>
  <si>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</si>
  <si>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</si>
  <si>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</si>
  <si>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</si>
  <si>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</si>
  <si>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</si>
  <si>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</si>
  <si>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</si>
  <si>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</si>
  <si>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</si>
  <si>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</si>
  <si>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</si>
  <si>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</si>
  <si>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</si>
  <si>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</si>
  <si>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</si>
  <si>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</si>
  <si>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</si>
  <si>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</si>
  <si>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</si>
  <si>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</si>
  <si>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</si>
  <si>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</si>
  <si>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</si>
  <si>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</si>
  <si>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</si>
  <si>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</si>
  <si>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</si>
  <si>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</si>
  <si>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</si>
  <si>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</si>
  <si>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</si>
  <si>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</si>
  <si>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</si>
  <si>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</si>
  <si>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</si>
  <si>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</si>
  <si>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</si>
  <si>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</si>
  <si>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</si>
  <si>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</si>
  <si>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</si>
  <si>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</si>
  <si>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</si>
  <si>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</si>
  <si>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</si>
  <si>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</si>
  <si>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</si>
  <si>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</si>
  <si>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</si>
  <si>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</si>
  <si>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</si>
  <si>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</si>
  <si>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</si>
  <si>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</si>
  <si>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</si>
  <si>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</si>
  <si>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</si>
  <si>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</si>
  <si>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</si>
  <si>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</si>
  <si>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</si>
  <si>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</si>
  <si>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</si>
  <si>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</si>
  <si>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</si>
  <si>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</si>
  <si>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</si>
  <si>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</si>
  <si>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</si>
  <si>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</si>
  <si>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</si>
  <si>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</si>
  <si>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</si>
  <si>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</si>
  <si>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</si>
  <si>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</si>
  <si>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</si>
  <si>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</si>
  <si>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</si>
  <si>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</si>
  <si>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</si>
  <si>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</si>
  <si>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</si>
  <si>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</si>
  <si>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</si>
  <si>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</si>
  <si>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</si>
  <si>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</si>
  <si>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</si>
  <si>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</si>
  <si>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</si>
  <si>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</si>
  <si>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</si>
  <si>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</si>
  <si>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</si>
  <si>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</si>
  <si>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</si>
  <si>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</si>
  <si>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</si>
  <si>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</si>
  <si>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</si>
  <si>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</si>
  <si>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</si>
  <si>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</si>
  <si>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</si>
  <si>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</si>
  <si>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</si>
  <si>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</si>
  <si>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</si>
  <si>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</si>
  <si>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</si>
  <si>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</si>
  <si>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</si>
  <si>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</si>
  <si>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</si>
  <si>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</si>
  <si>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</si>
  <si>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</si>
  <si>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</si>
  <si>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</si>
  <si>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</si>
  <si>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</si>
  <si>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</si>
  <si>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</si>
  <si>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</si>
  <si>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</si>
  <si>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</si>
  <si>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</si>
  <si>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</si>
  <si>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</si>
  <si>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</si>
  <si>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</si>
  <si>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</si>
  <si>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</si>
  <si>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</si>
  <si>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</si>
  <si>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</si>
  <si>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</si>
  <si>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</si>
  <si>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</si>
  <si>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</si>
  <si>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</si>
  <si>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</si>
  <si>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</si>
  <si>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</si>
  <si>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</si>
  <si>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</si>
  <si>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</si>
  <si>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</si>
  <si>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</si>
  <si>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</si>
  <si>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</si>
  <si>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</si>
  <si>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</si>
  <si>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</si>
  <si>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</si>
  <si>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</si>
  <si>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</si>
  <si>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</si>
  <si>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</si>
  <si>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GALERU CONSTANTIN</t>
  </si>
  <si>
    <t>,</t>
  </si>
  <si>
    <t>CONTABIL,</t>
  </si>
  <si>
    <t>BRASOVEANU ELENA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</si>
</sst>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0E981-D9B4-4A1F-91B2-FB6F6B7254DC}">
  <dimension ref="A1:J559"/>
  <sheetViews>
    <sheetView tabSelected="1" topLeftCell="B1" workbookViewId="0"/>
  </sheetViews>
  <sheetFormatPr defaultRowHeight="14.4" x14ac:dyDescent="0.3"/>
  <cols>
    <col min="1" max="1" width="6.109375" hidden="1" customWidth="1"/>
    <col min="2" max="2" width="7.6640625" customWidth="1"/>
    <col min="3" max="3" width="83" customWidth="1"/>
    <col min="4" max="4" width="7.6640625" customWidth="1"/>
    <col min="5" max="6" width="14.441406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3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3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3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1.6" x14ac:dyDescent="0.3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52.2" x14ac:dyDescent="0.3">
      <c r="A11" s="9" t="s">
        <v>27</v>
      </c>
      <c r="B11" s="9" t="s">
        <v>11</v>
      </c>
      <c r="C11" s="9" t="s">
        <v>28</v>
      </c>
      <c r="D11" s="9" t="s">
        <v>29</v>
      </c>
      <c r="E11" s="10">
        <v>18235</v>
      </c>
      <c r="F11" s="10">
        <v>841878</v>
      </c>
    </row>
    <row r="12" spans="1:6" s="6" customFormat="1" ht="21.6" x14ac:dyDescent="0.3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3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3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3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18235</v>
      </c>
      <c r="F15" s="10">
        <f>F10+F11</f>
        <v>841878</v>
      </c>
    </row>
    <row r="16" spans="1:6" s="6" customFormat="1" ht="31.8" x14ac:dyDescent="0.3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3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18235</v>
      </c>
      <c r="F17" s="10">
        <f>F15+F16</f>
        <v>841878</v>
      </c>
    </row>
    <row r="18" spans="1:6" s="6" customFormat="1" x14ac:dyDescent="0.3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3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3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1.6" x14ac:dyDescent="0.3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3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3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3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3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3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1.6" x14ac:dyDescent="0.3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3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3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x14ac:dyDescent="0.3">
      <c r="A30" s="9" t="s">
        <v>84</v>
      </c>
      <c r="B30" s="9" t="s">
        <v>11</v>
      </c>
      <c r="C30" s="9" t="s">
        <v>85</v>
      </c>
      <c r="D30" s="9" t="s">
        <v>86</v>
      </c>
      <c r="E30" s="10">
        <v>17759</v>
      </c>
      <c r="F30" s="10">
        <v>7014</v>
      </c>
    </row>
    <row r="31" spans="1:6" s="6" customFormat="1" x14ac:dyDescent="0.3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3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3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52.2" x14ac:dyDescent="0.3">
      <c r="A34" s="9" t="s">
        <v>95</v>
      </c>
      <c r="B34" s="9" t="s">
        <v>11</v>
      </c>
      <c r="C34" s="9" t="s">
        <v>96</v>
      </c>
      <c r="D34" s="9" t="s">
        <v>97</v>
      </c>
      <c r="E34" s="10">
        <v>12921</v>
      </c>
      <c r="F34" s="10">
        <v>14961</v>
      </c>
    </row>
    <row r="35" spans="1:6" s="6" customFormat="1" x14ac:dyDescent="0.3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3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3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3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12921</v>
      </c>
      <c r="F38" s="10">
        <f>F34+F37</f>
        <v>14961</v>
      </c>
    </row>
    <row r="39" spans="1:6" s="6" customFormat="1" ht="21.6" x14ac:dyDescent="0.3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3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12921</v>
      </c>
      <c r="F40" s="10">
        <f>F38+F39</f>
        <v>14961</v>
      </c>
    </row>
    <row r="41" spans="1:6" s="6" customFormat="1" x14ac:dyDescent="0.3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1.6" x14ac:dyDescent="0.3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3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1.6" x14ac:dyDescent="0.3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1.6" x14ac:dyDescent="0.3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3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1.6" x14ac:dyDescent="0.3">
      <c r="A47" s="9" t="s">
        <v>132</v>
      </c>
      <c r="B47" s="9" t="s">
        <v>11</v>
      </c>
      <c r="C47" s="9" t="s">
        <v>133</v>
      </c>
      <c r="D47" s="9" t="s">
        <v>134</v>
      </c>
      <c r="E47" s="10">
        <v>646</v>
      </c>
      <c r="F47" s="10">
        <v>0</v>
      </c>
    </row>
    <row r="48" spans="1:6" s="6" customFormat="1" x14ac:dyDescent="0.3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646</v>
      </c>
      <c r="F48" s="10">
        <f>F47</f>
        <v>0</v>
      </c>
    </row>
    <row r="49" spans="1:6" s="6" customFormat="1" x14ac:dyDescent="0.3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3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3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3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3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3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3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3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3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3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3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1.6" x14ac:dyDescent="0.3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21.6" x14ac:dyDescent="0.3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3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3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21.6" x14ac:dyDescent="0.3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1.6" x14ac:dyDescent="0.3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3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3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21.6" x14ac:dyDescent="0.3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3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3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21.6" x14ac:dyDescent="0.3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1.6" x14ac:dyDescent="0.3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1.6" x14ac:dyDescent="0.3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3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3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21.6" x14ac:dyDescent="0.3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1.6" x14ac:dyDescent="0.3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3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3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3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3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1.6" x14ac:dyDescent="0.3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3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3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1.6" x14ac:dyDescent="0.3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x14ac:dyDescent="0.3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1.6" x14ac:dyDescent="0.3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1.6" x14ac:dyDescent="0.3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1.6" x14ac:dyDescent="0.3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1.6" x14ac:dyDescent="0.3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x14ac:dyDescent="0.3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1.6" x14ac:dyDescent="0.3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1.6" x14ac:dyDescent="0.3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1.6" x14ac:dyDescent="0.3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3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1.6" x14ac:dyDescent="0.3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3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3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3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1.8" x14ac:dyDescent="0.3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3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3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3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3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3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3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3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42" x14ac:dyDescent="0.3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12894</v>
      </c>
      <c r="F108" s="10">
        <f>F109+F110+F111+F116</f>
        <v>13303</v>
      </c>
    </row>
    <row r="109" spans="1:6" s="6" customFormat="1" x14ac:dyDescent="0.3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3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12894</v>
      </c>
      <c r="F110" s="10">
        <v>13303</v>
      </c>
    </row>
    <row r="111" spans="1:6" s="6" customFormat="1" x14ac:dyDescent="0.3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3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3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3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3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1.6" x14ac:dyDescent="0.3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3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3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877550</v>
      </c>
      <c r="F118" s="10">
        <f>F119+F120+F121+F125</f>
        <v>1087129</v>
      </c>
    </row>
    <row r="119" spans="1:6" s="6" customFormat="1" x14ac:dyDescent="0.3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877550</v>
      </c>
      <c r="F119" s="10">
        <v>1087129</v>
      </c>
    </row>
    <row r="120" spans="1:6" s="6" customFormat="1" x14ac:dyDescent="0.3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3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3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3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3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1.6" x14ac:dyDescent="0.3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3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3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877550</v>
      </c>
      <c r="F127" s="10">
        <f>F118+F126</f>
        <v>1087129</v>
      </c>
    </row>
    <row r="128" spans="1:6" s="6" customFormat="1" x14ac:dyDescent="0.3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1.6" x14ac:dyDescent="0.3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0</v>
      </c>
      <c r="F129" s="10">
        <v>0</v>
      </c>
    </row>
    <row r="130" spans="1:6" s="6" customFormat="1" ht="21.6" x14ac:dyDescent="0.3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0</v>
      </c>
      <c r="F130" s="10">
        <v>0</v>
      </c>
    </row>
    <row r="131" spans="1:6" s="6" customFormat="1" ht="21.6" x14ac:dyDescent="0.3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1.8" x14ac:dyDescent="0.3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21.6" x14ac:dyDescent="0.3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1.8" x14ac:dyDescent="0.3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3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3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3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1.6" x14ac:dyDescent="0.3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13149</v>
      </c>
      <c r="F138" s="10">
        <f>F139+F140+F141</f>
        <v>15189</v>
      </c>
    </row>
    <row r="139" spans="1:6" s="6" customFormat="1" x14ac:dyDescent="0.3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13149</v>
      </c>
      <c r="F139" s="10">
        <v>15189</v>
      </c>
    </row>
    <row r="140" spans="1:6" s="6" customFormat="1" x14ac:dyDescent="0.3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0</v>
      </c>
      <c r="F140" s="10">
        <v>0</v>
      </c>
    </row>
    <row r="141" spans="1:6" s="6" customFormat="1" x14ac:dyDescent="0.3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3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3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3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3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x14ac:dyDescent="0.3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1.8" x14ac:dyDescent="0.3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3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3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21.6" x14ac:dyDescent="0.3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1.6" x14ac:dyDescent="0.3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3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1.6" x14ac:dyDescent="0.3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3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x14ac:dyDescent="0.3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1.8" x14ac:dyDescent="0.3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3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3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1.6" x14ac:dyDescent="0.3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1.6" x14ac:dyDescent="0.3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3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1.6" x14ac:dyDescent="0.3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3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3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3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1.8" x14ac:dyDescent="0.3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3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1.6" x14ac:dyDescent="0.3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1.6" x14ac:dyDescent="0.3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1.6" x14ac:dyDescent="0.3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1.6" x14ac:dyDescent="0.3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1.6" x14ac:dyDescent="0.3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1.6" x14ac:dyDescent="0.3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3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1.8" x14ac:dyDescent="0.3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3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1.6" x14ac:dyDescent="0.3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1.6" x14ac:dyDescent="0.3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1.6" x14ac:dyDescent="0.3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1.6" x14ac:dyDescent="0.3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3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3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1.6" x14ac:dyDescent="0.3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21.6" x14ac:dyDescent="0.3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1.6" x14ac:dyDescent="0.3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1.6" x14ac:dyDescent="0.3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1.6" x14ac:dyDescent="0.3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3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1.8" x14ac:dyDescent="0.3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1.6" x14ac:dyDescent="0.3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1.6" x14ac:dyDescent="0.3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1.6" x14ac:dyDescent="0.3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3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3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1.8" x14ac:dyDescent="0.3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3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1.6" x14ac:dyDescent="0.3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1.6" x14ac:dyDescent="0.3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21.6" x14ac:dyDescent="0.3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3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31.8" x14ac:dyDescent="0.3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3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1.6" x14ac:dyDescent="0.3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1.6" x14ac:dyDescent="0.3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1.6" x14ac:dyDescent="0.3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3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3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1.6" x14ac:dyDescent="0.3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21.6" x14ac:dyDescent="0.3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1.6" x14ac:dyDescent="0.3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1.6" x14ac:dyDescent="0.3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1.6" x14ac:dyDescent="0.3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3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1.8" x14ac:dyDescent="0.3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1.6" x14ac:dyDescent="0.3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1.6" x14ac:dyDescent="0.3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1.6" x14ac:dyDescent="0.3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3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3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3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21.6" x14ac:dyDescent="0.3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3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3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3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3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3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21.6" x14ac:dyDescent="0.3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1.6" x14ac:dyDescent="0.3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21.6" x14ac:dyDescent="0.3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0</v>
      </c>
      <c r="F229" s="10">
        <f>F230+F231+F235+F236</f>
        <v>414329</v>
      </c>
    </row>
    <row r="230" spans="1:6" s="6" customFormat="1" x14ac:dyDescent="0.3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0</v>
      </c>
      <c r="F230" s="10">
        <v>414329</v>
      </c>
    </row>
    <row r="231" spans="1:6" s="6" customFormat="1" x14ac:dyDescent="0.3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3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3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3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21.6" x14ac:dyDescent="0.3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1.6" x14ac:dyDescent="0.3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3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2" x14ac:dyDescent="0.3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43334</v>
      </c>
      <c r="F238" s="10">
        <v>45185</v>
      </c>
    </row>
    <row r="239" spans="1:6" s="6" customFormat="1" x14ac:dyDescent="0.3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71125</v>
      </c>
      <c r="F239" s="10">
        <v>75339</v>
      </c>
    </row>
    <row r="240" spans="1:6" s="6" customFormat="1" ht="21.6" x14ac:dyDescent="0.3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3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3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114459</v>
      </c>
      <c r="F242" s="10">
        <f>F238+F239+F240+F241</f>
        <v>120524</v>
      </c>
    </row>
    <row r="243" spans="1:6" s="6" customFormat="1" x14ac:dyDescent="0.3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21.6" x14ac:dyDescent="0.3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3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x14ac:dyDescent="0.3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1.6" x14ac:dyDescent="0.3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1.6" x14ac:dyDescent="0.3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1.8" x14ac:dyDescent="0.3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1.8" x14ac:dyDescent="0.3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x14ac:dyDescent="0.3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1.6" x14ac:dyDescent="0.3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1.6" x14ac:dyDescent="0.3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1.8" x14ac:dyDescent="0.3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1.8" x14ac:dyDescent="0.3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3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3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1.6" x14ac:dyDescent="0.3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3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3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3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3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3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1.6" x14ac:dyDescent="0.3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1.6" x14ac:dyDescent="0.3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1.6" x14ac:dyDescent="0.3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1.6" x14ac:dyDescent="0.3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1.6" x14ac:dyDescent="0.3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1.6" x14ac:dyDescent="0.3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3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21.6" x14ac:dyDescent="0.3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1.6" x14ac:dyDescent="0.3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1.6" x14ac:dyDescent="0.3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3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21.6" x14ac:dyDescent="0.3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1.6" x14ac:dyDescent="0.3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3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3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3">
      <c r="A279" s="7"/>
      <c r="B279" s="7"/>
      <c r="C279" s="7"/>
      <c r="D279" s="7"/>
      <c r="E279" s="8"/>
      <c r="F279" s="8"/>
    </row>
    <row r="280" spans="1:6" x14ac:dyDescent="0.3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3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3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2020-11-10T12:22:44Z</dcterms:created>
  <dcterms:modified xsi:type="dcterms:W3CDTF">2020-11-10T12:22:47Z</dcterms:modified>
</cp:coreProperties>
</file>