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9813D91F-FCF6-4E0F-9D43-998B1BC9DBC6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N14" i="1"/>
  <c r="D14" i="1" s="1"/>
  <c r="D15" i="1"/>
  <c r="N15" i="1"/>
  <c r="N16" i="1"/>
  <c r="D16" i="1" s="1"/>
  <c r="D17" i="1"/>
  <c r="N17" i="1"/>
  <c r="N18" i="1"/>
  <c r="D18" i="1" s="1"/>
  <c r="D19" i="1"/>
  <c r="N19" i="1"/>
  <c r="N20" i="1"/>
  <c r="D20" i="1" s="1"/>
  <c r="D21" i="1"/>
  <c r="N21" i="1"/>
  <c r="N22" i="1"/>
  <c r="D22" i="1" s="1"/>
  <c r="D23" i="1"/>
  <c r="N23" i="1"/>
  <c r="N24" i="1"/>
  <c r="D24" i="1" s="1"/>
  <c r="D25" i="1"/>
  <c r="N25" i="1"/>
  <c r="N26" i="1"/>
  <c r="D26" i="1" s="1"/>
  <c r="D27" i="1"/>
  <c r="N27" i="1"/>
  <c r="N28" i="1"/>
  <c r="D28" i="1" s="1"/>
  <c r="D29" i="1"/>
  <c r="N29" i="1"/>
  <c r="N30" i="1"/>
  <c r="D30" i="1" s="1"/>
  <c r="D31" i="1"/>
  <c r="N31" i="1"/>
  <c r="N32" i="1"/>
  <c r="D32" i="1" s="1"/>
  <c r="D33" i="1"/>
  <c r="N33" i="1"/>
  <c r="N34" i="1"/>
  <c r="D34" i="1" s="1"/>
  <c r="D35" i="1"/>
  <c r="N35" i="1"/>
  <c r="N36" i="1"/>
  <c r="D36" i="1" s="1"/>
  <c r="D37" i="1"/>
  <c r="N37" i="1"/>
  <c r="E38" i="1"/>
  <c r="F38" i="1"/>
  <c r="F11" i="1" s="1"/>
  <c r="F10" i="1" s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R11" i="1" s="1"/>
  <c r="R10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N45" i="1"/>
  <c r="D45" i="1" s="1"/>
  <c r="D46" i="1"/>
  <c r="N46" i="1"/>
  <c r="N47" i="1"/>
  <c r="D47" i="1" s="1"/>
  <c r="D48" i="1"/>
  <c r="N48" i="1"/>
  <c r="N49" i="1"/>
  <c r="D49" i="1" s="1"/>
  <c r="D50" i="1"/>
  <c r="N50" i="1"/>
  <c r="N51" i="1"/>
  <c r="D51" i="1" s="1"/>
  <c r="D52" i="1"/>
  <c r="N52" i="1"/>
  <c r="N53" i="1"/>
  <c r="D53" i="1" s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N68" i="1"/>
  <c r="D68" i="1" s="1"/>
  <c r="D69" i="1"/>
  <c r="N69" i="1"/>
  <c r="N70" i="1"/>
  <c r="D70" i="1" s="1"/>
  <c r="D71" i="1"/>
  <c r="N71" i="1"/>
  <c r="N72" i="1"/>
  <c r="D72" i="1" s="1"/>
  <c r="D73" i="1"/>
  <c r="N73" i="1"/>
  <c r="N74" i="1"/>
  <c r="D74" i="1" s="1"/>
  <c r="D75" i="1"/>
  <c r="N75" i="1"/>
  <c r="N76" i="1"/>
  <c r="D76" i="1" s="1"/>
  <c r="E77" i="1"/>
  <c r="F77" i="1"/>
  <c r="G77" i="1"/>
  <c r="H77" i="1"/>
  <c r="I77" i="1"/>
  <c r="J77" i="1"/>
  <c r="K77" i="1"/>
  <c r="L77" i="1"/>
  <c r="M77" i="1"/>
  <c r="O77" i="1"/>
  <c r="N77" i="1" s="1"/>
  <c r="P77" i="1"/>
  <c r="Q77" i="1"/>
  <c r="R77" i="1"/>
  <c r="S77" i="1"/>
  <c r="T77" i="1"/>
  <c r="N78" i="1"/>
  <c r="D78" i="1" s="1"/>
  <c r="E81" i="1"/>
  <c r="E80" i="1" s="1"/>
  <c r="F81" i="1"/>
  <c r="F80" i="1" s="1"/>
  <c r="F79" i="1" s="1"/>
  <c r="G81" i="1"/>
  <c r="G80" i="1" s="1"/>
  <c r="G79" i="1" s="1"/>
  <c r="H81" i="1"/>
  <c r="I81" i="1"/>
  <c r="I80" i="1" s="1"/>
  <c r="I79" i="1" s="1"/>
  <c r="J81" i="1"/>
  <c r="J80" i="1" s="1"/>
  <c r="J79" i="1" s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R80" i="1" s="1"/>
  <c r="R79" i="1" s="1"/>
  <c r="S81" i="1"/>
  <c r="S80" i="1" s="1"/>
  <c r="S79" i="1" s="1"/>
  <c r="T81" i="1"/>
  <c r="N82" i="1"/>
  <c r="D82" i="1" s="1"/>
  <c r="D83" i="1"/>
  <c r="N83" i="1"/>
  <c r="N84" i="1"/>
  <c r="D84" i="1" s="1"/>
  <c r="D85" i="1"/>
  <c r="N85" i="1"/>
  <c r="N86" i="1"/>
  <c r="D86" i="1" s="1"/>
  <c r="D87" i="1"/>
  <c r="N87" i="1"/>
  <c r="N88" i="1"/>
  <c r="D88" i="1" s="1"/>
  <c r="D89" i="1"/>
  <c r="N89" i="1"/>
  <c r="N90" i="1"/>
  <c r="D90" i="1" s="1"/>
  <c r="D91" i="1"/>
  <c r="N91" i="1"/>
  <c r="N92" i="1"/>
  <c r="D92" i="1" s="1"/>
  <c r="E93" i="1"/>
  <c r="F93" i="1"/>
  <c r="G93" i="1"/>
  <c r="H93" i="1"/>
  <c r="I93" i="1"/>
  <c r="J93" i="1"/>
  <c r="K93" i="1"/>
  <c r="L93" i="1"/>
  <c r="L80" i="1" s="1"/>
  <c r="L79" i="1" s="1"/>
  <c r="M93" i="1"/>
  <c r="O93" i="1"/>
  <c r="N93" i="1" s="1"/>
  <c r="P93" i="1"/>
  <c r="P80" i="1" s="1"/>
  <c r="P79" i="1" s="1"/>
  <c r="Q93" i="1"/>
  <c r="R93" i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N105" i="1"/>
  <c r="D105" i="1" s="1"/>
  <c r="D106" i="1"/>
  <c r="N106" i="1"/>
  <c r="N107" i="1"/>
  <c r="D107" i="1" s="1"/>
  <c r="D108" i="1"/>
  <c r="N108" i="1"/>
  <c r="N109" i="1"/>
  <c r="D109" i="1" s="1"/>
  <c r="D110" i="1"/>
  <c r="N110" i="1"/>
  <c r="N111" i="1"/>
  <c r="D111" i="1" s="1"/>
  <c r="D112" i="1"/>
  <c r="N112" i="1"/>
  <c r="N113" i="1"/>
  <c r="D113" i="1" s="1"/>
  <c r="D114" i="1"/>
  <c r="N114" i="1"/>
  <c r="N115" i="1"/>
  <c r="D115" i="1" s="1"/>
  <c r="D116" i="1"/>
  <c r="N116" i="1"/>
  <c r="N117" i="1"/>
  <c r="D117" i="1" s="1"/>
  <c r="D118" i="1"/>
  <c r="N118" i="1"/>
  <c r="N119" i="1"/>
  <c r="D119" i="1" s="1"/>
  <c r="D120" i="1"/>
  <c r="N120" i="1"/>
  <c r="N121" i="1"/>
  <c r="D121" i="1" s="1"/>
  <c r="D122" i="1"/>
  <c r="N122" i="1"/>
  <c r="N123" i="1"/>
  <c r="D123" i="1" s="1"/>
  <c r="D124" i="1"/>
  <c r="N124" i="1"/>
  <c r="N125" i="1"/>
  <c r="D125" i="1" s="1"/>
  <c r="D126" i="1"/>
  <c r="N126" i="1"/>
  <c r="N127" i="1"/>
  <c r="D127" i="1" s="1"/>
  <c r="D128" i="1"/>
  <c r="N128" i="1"/>
  <c r="N129" i="1"/>
  <c r="D129" i="1" s="1"/>
  <c r="D130" i="1"/>
  <c r="N130" i="1"/>
  <c r="N131" i="1"/>
  <c r="D131" i="1" s="1"/>
  <c r="D132" i="1"/>
  <c r="N132" i="1"/>
  <c r="N133" i="1"/>
  <c r="D133" i="1" s="1"/>
  <c r="E134" i="1"/>
  <c r="F134" i="1"/>
  <c r="G134" i="1"/>
  <c r="H134" i="1"/>
  <c r="D134" i="1" s="1"/>
  <c r="I134" i="1"/>
  <c r="J134" i="1"/>
  <c r="K134" i="1"/>
  <c r="L134" i="1"/>
  <c r="M134" i="1"/>
  <c r="O134" i="1"/>
  <c r="N134" i="1" s="1"/>
  <c r="P134" i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N146" i="1"/>
  <c r="D146" i="1" s="1"/>
  <c r="D147" i="1"/>
  <c r="N147" i="1"/>
  <c r="N148" i="1"/>
  <c r="D148" i="1" s="1"/>
  <c r="E149" i="1"/>
  <c r="F149" i="1"/>
  <c r="G149" i="1"/>
  <c r="H149" i="1"/>
  <c r="D149" i="1" s="1"/>
  <c r="I149" i="1"/>
  <c r="J149" i="1"/>
  <c r="K149" i="1"/>
  <c r="L149" i="1"/>
  <c r="M149" i="1"/>
  <c r="O149" i="1"/>
  <c r="N149" i="1" s="1"/>
  <c r="P149" i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N163" i="1"/>
  <c r="D163" i="1" s="1"/>
  <c r="D55" i="1" l="1"/>
  <c r="D161" i="1"/>
  <c r="D104" i="1"/>
  <c r="E79" i="1"/>
  <c r="D145" i="1"/>
  <c r="D77" i="1"/>
  <c r="D44" i="1"/>
  <c r="O10" i="1"/>
  <c r="N10" i="1" s="1"/>
  <c r="N11" i="1"/>
  <c r="O79" i="1"/>
  <c r="N79" i="1" s="1"/>
  <c r="N80" i="1"/>
  <c r="D93" i="1"/>
  <c r="D66" i="1"/>
  <c r="E10" i="1"/>
  <c r="D10" i="1" s="1"/>
  <c r="D11" i="1"/>
  <c r="H80" i="1"/>
  <c r="H79" i="1" s="1"/>
  <c r="N38" i="1"/>
  <c r="D38" i="1" s="1"/>
  <c r="N81" i="1"/>
  <c r="D81" i="1" s="1"/>
  <c r="N12" i="1"/>
  <c r="D12" i="1" s="1"/>
  <c r="D79" i="1" l="1"/>
  <c r="D80" i="1"/>
</calcChain>
</file>

<file path=xl/sharedStrings.xml><?xml version="1.0" encoding="utf-8"?>
<sst xmlns="http://schemas.openxmlformats.org/spreadsheetml/2006/main" count="496" uniqueCount="440">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</sst>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5087352</v>
      </c>
      <c r="E10" s="11">
        <f>E11+E66+E77</f>
        <v>0</v>
      </c>
      <c r="F10" s="11">
        <f>F11+F66+F77</f>
        <v>5087352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5087352</v>
      </c>
      <c r="E11" s="11">
        <f>E12+E38+E44+E55</f>
        <v>0</v>
      </c>
      <c r="F11" s="11">
        <f>F12+F38+F44+F55</f>
        <v>5087352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4190251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4190251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7167</v>
      </c>
      <c r="E15" s="11">
        <v>0</v>
      </c>
      <c r="F15" s="11">
        <v>7167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401937</v>
      </c>
      <c r="E16" s="11">
        <v>0</v>
      </c>
      <c r="F16" s="11">
        <v>401937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371660</v>
      </c>
      <c r="E19" s="11">
        <v>0</v>
      </c>
      <c r="F19" s="11">
        <v>371660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3395112</v>
      </c>
      <c r="E21" s="11">
        <v>0</v>
      </c>
      <c r="F21" s="11">
        <v>3395112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14375</v>
      </c>
      <c r="E27" s="11">
        <v>0</v>
      </c>
      <c r="F27" s="11">
        <v>14375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107838</v>
      </c>
      <c r="E38" s="11">
        <f>E39+E40+E41+E42+E43</f>
        <v>0</v>
      </c>
      <c r="F38" s="11">
        <f>F39+F40+F41+F42+F43</f>
        <v>107838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107838</v>
      </c>
      <c r="E41" s="11">
        <v>0</v>
      </c>
      <c r="F41" s="11">
        <v>107838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613419</v>
      </c>
      <c r="E44" s="11">
        <f>E45+E46+E47+E48+E49+E50+E51+E52+E53+E54</f>
        <v>0</v>
      </c>
      <c r="F44" s="11">
        <f>F45+F46+F47+F48+F49+F50+F51+F52+F53+F54</f>
        <v>613419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510108</v>
      </c>
      <c r="E47" s="11">
        <v>0</v>
      </c>
      <c r="F47" s="11">
        <v>510108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103311</v>
      </c>
      <c r="E48" s="11">
        <v>0</v>
      </c>
      <c r="F48" s="11">
        <v>103311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175844</v>
      </c>
      <c r="E55" s="11">
        <f>E56+E57+E58+E59+E60+E61+E62+E63+E64+E65</f>
        <v>0</v>
      </c>
      <c r="F55" s="11">
        <f>F56+F57+F58+F59+F60+F61+F62+F63+F64+F65</f>
        <v>175844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61562</v>
      </c>
      <c r="E59" s="11">
        <v>0</v>
      </c>
      <c r="F59" s="11">
        <v>61562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114282</v>
      </c>
      <c r="E60" s="11">
        <v>0</v>
      </c>
      <c r="F60" s="11">
        <v>114282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4115661</v>
      </c>
      <c r="E79" s="11">
        <f>E80+E149+E161</f>
        <v>0</v>
      </c>
      <c r="F79" s="11">
        <f>F80+F149+F161</f>
        <v>4115661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4115661</v>
      </c>
      <c r="E80" s="11">
        <f>E81+E93+E104+E134+E145</f>
        <v>0</v>
      </c>
      <c r="F80" s="11">
        <f>F81+F93+F104+F134+F145</f>
        <v>4115661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1214525</v>
      </c>
      <c r="E81" s="11">
        <f>E82+E83+E84+E85+E86+E87+E88+E89+E90+E91+E92</f>
        <v>0</v>
      </c>
      <c r="F81" s="11">
        <f>F82+F83+F84+F85+F86+F87+F88+F89+F90+F91+F92</f>
        <v>1214525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1214525</v>
      </c>
      <c r="E82" s="11">
        <v>0</v>
      </c>
      <c r="F82" s="11">
        <v>1214525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919671</v>
      </c>
      <c r="E93" s="11">
        <f>E94+E95+E96+E97+E98+E99+E100+E101+E102+E103</f>
        <v>0</v>
      </c>
      <c r="F93" s="11">
        <f>F94+F95+F96+F97+F98+F99+F100+F101+F102+F103</f>
        <v>919671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869011</v>
      </c>
      <c r="E101" s="11">
        <v>0</v>
      </c>
      <c r="F101" s="11">
        <v>869011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50660</v>
      </c>
      <c r="E103" s="11">
        <v>0</v>
      </c>
      <c r="F103" s="11">
        <v>50660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1720898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1720898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17980</v>
      </c>
      <c r="E107" s="11">
        <v>0</v>
      </c>
      <c r="F107" s="11">
        <v>17980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176373</v>
      </c>
      <c r="E113" s="11">
        <v>0</v>
      </c>
      <c r="F113" s="11">
        <v>176373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132870</v>
      </c>
      <c r="E115" s="11">
        <v>0</v>
      </c>
      <c r="F115" s="11">
        <v>132870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172122</v>
      </c>
      <c r="E120" s="11">
        <v>0</v>
      </c>
      <c r="F120" s="11">
        <v>172122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38146</v>
      </c>
      <c r="E123" s="11">
        <v>0</v>
      </c>
      <c r="F123" s="11">
        <v>38146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2650</v>
      </c>
      <c r="E124" s="11">
        <v>0</v>
      </c>
      <c r="F124" s="11">
        <v>2650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41</v>
      </c>
      <c r="E127" s="11">
        <v>0</v>
      </c>
      <c r="F127" s="11">
        <v>41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42500</v>
      </c>
      <c r="E128" s="11">
        <v>0</v>
      </c>
      <c r="F128" s="11">
        <v>42500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50118</v>
      </c>
      <c r="E129" s="11">
        <v>0</v>
      </c>
      <c r="F129" s="11">
        <v>50118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1076559</v>
      </c>
      <c r="E131" s="11">
        <v>0</v>
      </c>
      <c r="F131" s="11">
        <v>1076559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11539</v>
      </c>
      <c r="E132" s="11">
        <v>0</v>
      </c>
      <c r="F132" s="11">
        <v>11539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260567</v>
      </c>
      <c r="E134" s="11">
        <f>E135+E136+E137+E138+E139+E140+E141+E142+E143+E144</f>
        <v>0</v>
      </c>
      <c r="F134" s="11">
        <f>F135+F136+F137+F138+F139+F140+F141+F142+F143+F144</f>
        <v>260567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231417</v>
      </c>
      <c r="E135" s="11">
        <v>0</v>
      </c>
      <c r="F135" s="11">
        <v>231417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29150</v>
      </c>
      <c r="E141" s="11">
        <v>0</v>
      </c>
      <c r="F141" s="11">
        <v>29150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2022-03-01T10:55:33Z</dcterms:created>
  <dcterms:modified xsi:type="dcterms:W3CDTF">2022-03-01T10:55:49Z</dcterms:modified>
</cp:coreProperties>
</file>