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E56996C7-9A8B-4484-8B29-A967BA211EA2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I17" i="1" s="1"/>
  <c r="J8" i="1"/>
  <c r="K8" i="1"/>
  <c r="L8" i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H16" i="1"/>
  <c r="H17" i="1" s="1"/>
  <c r="H22" i="1" s="1"/>
  <c r="I16" i="1"/>
  <c r="E16" i="1" s="1"/>
  <c r="J16" i="1"/>
  <c r="K16" i="1"/>
  <c r="L16" i="1"/>
  <c r="L17" i="1" s="1"/>
  <c r="L22" i="1" s="1"/>
  <c r="F17" i="1"/>
  <c r="D17" i="1" s="1"/>
  <c r="G17" i="1"/>
  <c r="G22" i="1" s="1"/>
  <c r="J17" i="1"/>
  <c r="K17" i="1"/>
  <c r="K22" i="1" s="1"/>
  <c r="D18" i="1"/>
  <c r="E18" i="1"/>
  <c r="D19" i="1"/>
  <c r="E19" i="1"/>
  <c r="D20" i="1"/>
  <c r="E20" i="1"/>
  <c r="D21" i="1"/>
  <c r="E21" i="1"/>
  <c r="F22" i="1"/>
  <c r="J22" i="1"/>
  <c r="E17" i="1" l="1"/>
  <c r="I22" i="1"/>
  <c r="E22" i="1" s="1"/>
  <c r="E8" i="1"/>
  <c r="D22" i="1" l="1"/>
</calcChain>
</file>

<file path=xl/sharedStrings.xml><?xml version="1.0" encoding="utf-8"?>
<sst xmlns="http://schemas.openxmlformats.org/spreadsheetml/2006/main" count="74" uniqueCount="63">
  <si>
    <t>CENTRALIZAT</t>
  </si>
  <si>
    <t xml:space="preserve"> Cod 03</t>
  </si>
  <si>
    <t>Fluxuri de trezorerie (cod 03) - Trimestrul: 4,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</si>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</sst>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7205759</v>
      </c>
      <c r="E6" s="10">
        <f>I6+J6+K6</f>
        <v>21663</v>
      </c>
      <c r="F6" s="10">
        <v>1971284</v>
      </c>
      <c r="G6" s="10">
        <v>0</v>
      </c>
      <c r="H6" s="10">
        <v>5212812</v>
      </c>
      <c r="I6" s="10">
        <v>0</v>
      </c>
      <c r="J6" s="10">
        <v>0</v>
      </c>
      <c r="K6" s="10">
        <v>21663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6704896</v>
      </c>
      <c r="E7" s="10">
        <f>I7+J7+K7</f>
        <v>2700</v>
      </c>
      <c r="F7" s="10">
        <v>1971284</v>
      </c>
      <c r="G7" s="10">
        <v>0</v>
      </c>
      <c r="H7" s="10">
        <v>4730912</v>
      </c>
      <c r="I7" s="10">
        <v>0</v>
      </c>
      <c r="J7" s="10">
        <v>0</v>
      </c>
      <c r="K7" s="10">
        <v>2700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500863</v>
      </c>
      <c r="E8" s="10">
        <f>I8+J8+K8</f>
        <v>18963</v>
      </c>
      <c r="F8" s="10">
        <f>F6-F7</f>
        <v>0</v>
      </c>
      <c r="G8" s="10">
        <f>G6-G7</f>
        <v>0</v>
      </c>
      <c r="H8" s="10">
        <f>H6-H7</f>
        <v>481900</v>
      </c>
      <c r="I8" s="10">
        <f>I6-I7</f>
        <v>0</v>
      </c>
      <c r="J8" s="10">
        <f>J6-J7</f>
        <v>0</v>
      </c>
      <c r="K8" s="10">
        <f>K6-K7</f>
        <v>18963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500863</v>
      </c>
      <c r="E17" s="10">
        <f>I17+J17+K17</f>
        <v>18963</v>
      </c>
      <c r="F17" s="10">
        <f>F8+F12+F16</f>
        <v>0</v>
      </c>
      <c r="G17" s="10">
        <f>G8+G12+G16</f>
        <v>0</v>
      </c>
      <c r="H17" s="10">
        <f>H8+H12+H16</f>
        <v>481900</v>
      </c>
      <c r="I17" s="10">
        <f>I8+I12+I16</f>
        <v>0</v>
      </c>
      <c r="J17" s="10">
        <f>J8+J12+J16</f>
        <v>0</v>
      </c>
      <c r="K17" s="10">
        <f>K8+K12+K16</f>
        <v>18963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25582</v>
      </c>
      <c r="E18" s="10">
        <f>I18+J18+K18</f>
        <v>0</v>
      </c>
      <c r="F18" s="10">
        <v>0</v>
      </c>
      <c r="G18" s="10">
        <v>0</v>
      </c>
      <c r="H18" s="10">
        <v>25582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526445</v>
      </c>
      <c r="E22" s="10">
        <f>I22+J22+K22</f>
        <v>18963</v>
      </c>
      <c r="F22" s="10">
        <f>F17+F18+F19-F20-F21</f>
        <v>0</v>
      </c>
      <c r="G22" s="10">
        <f>G17+G18+G19-G20-G21</f>
        <v>0</v>
      </c>
      <c r="H22" s="10">
        <f>H17+H18+H19-H20-H21</f>
        <v>507482</v>
      </c>
      <c r="I22" s="10">
        <f>I17+I18+I19-I20-I21</f>
        <v>0</v>
      </c>
      <c r="J22" s="10">
        <f>J17+J18+J19-J20-J21</f>
        <v>0</v>
      </c>
      <c r="K22" s="10">
        <f>K17+K18+K19-K20-K21</f>
        <v>18963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60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 t="s">
        <v>59</v>
      </c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2022-03-01T10:48:40Z</dcterms:created>
  <dcterms:modified xsi:type="dcterms:W3CDTF">2022-03-01T10:48:43Z</dcterms:modified>
</cp:coreProperties>
</file>