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xr:revisionPtr revIDLastSave="0" documentId="8_{19CB43A1-6733-42A4-BA01-47ECFBC0D509}" xr6:coauthVersionLast="43" xr6:coauthVersionMax="43" xr10:uidLastSave="{00000000-0000-0000-0000-000000000000}"/>
  <bookViews>
    <workbookView xWindow="2775" yWindow="2715" windowWidth="15375" windowHeight="7875" xr2:uid="{6AF63750-FDBB-49A0-83AE-CEF95D524B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H14" i="1"/>
  <c r="H13" i="1" s="1"/>
  <c r="I14" i="1"/>
  <c r="I13" i="1" s="1"/>
  <c r="J14" i="1"/>
  <c r="J13" i="1" s="1"/>
  <c r="K14" i="1"/>
  <c r="L14" i="1"/>
  <c r="L13" i="1" s="1"/>
  <c r="M14" i="1"/>
  <c r="M13" i="1" s="1"/>
  <c r="D23" i="1"/>
  <c r="E23" i="1"/>
  <c r="F23" i="1"/>
  <c r="G23" i="1"/>
  <c r="G13" i="1" s="1"/>
  <c r="H23" i="1"/>
  <c r="I23" i="1"/>
  <c r="J23" i="1"/>
  <c r="K23" i="1"/>
  <c r="K13" i="1" s="1"/>
  <c r="L23" i="1"/>
  <c r="M23" i="1"/>
  <c r="D32" i="1"/>
  <c r="E32" i="1"/>
  <c r="F32" i="1"/>
  <c r="G32" i="1"/>
  <c r="H32" i="1"/>
  <c r="I32" i="1"/>
  <c r="J32" i="1"/>
  <c r="K32" i="1"/>
  <c r="L32" i="1"/>
  <c r="M32" i="1"/>
</calcChain>
</file>

<file path=xl/sharedStrings.xml><?xml version="1.0" encoding="utf-8"?>
<sst xmlns="http://schemas.openxmlformats.org/spreadsheetml/2006/main" count="106" uniqueCount="75">
  <si>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</si>
  <si>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</si>
  <si>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</si>
  <si>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30 June 2022</t>
  </si>
  <si>
    <t>Nr Crt</t>
  </si>
  <si>
    <t>A</t>
  </si>
  <si>
    <t>Denumirea indicatorilor</t>
  </si>
  <si>
    <t>B</t>
  </si>
  <si>
    <t>Cod rand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</si>
  <si>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</si>
  <si>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</si>
  <si>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</si>
  <si>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</si>
  <si>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</si>
  <si>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</si>
  <si>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</si>
  <si>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</si>
  <si>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</si>
  <si>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</si>
  <si>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1</t>
  </si>
  <si>
    <t>Total plăţi (titlul VIII  cod 56+ titlu X cod 58) (rd.2+rd.11)</t>
  </si>
  <si>
    <t>01</t>
  </si>
  <si>
    <t>2</t>
  </si>
  <si>
    <t>Total plăţi (titlul VIII  cod 56) (rd.3 la rd.10)</t>
  </si>
  <si>
    <t>02</t>
  </si>
  <si>
    <t>3</t>
  </si>
  <si>
    <t>Cheltuieli de personal  (titlul I)</t>
  </si>
  <si>
    <t>03</t>
  </si>
  <si>
    <t>4</t>
  </si>
  <si>
    <t>Bunuri şi servicii (titlul II)</t>
  </si>
  <si>
    <t>04</t>
  </si>
  <si>
    <t>5</t>
  </si>
  <si>
    <t>Subvenţii (titlul IV)</t>
  </si>
  <si>
    <t>05</t>
  </si>
  <si>
    <t>6</t>
  </si>
  <si>
    <t>Transferuri între unităţi ale administraţiei publice (titlu VI)</t>
  </si>
  <si>
    <t>06</t>
  </si>
  <si>
    <t>7</t>
  </si>
  <si>
    <t>Alte transferuri (titlu VII)</t>
  </si>
  <si>
    <t>07</t>
  </si>
  <si>
    <t>8</t>
  </si>
  <si>
    <t>Asistenţă socială (titlu IX)</t>
  </si>
  <si>
    <t>08</t>
  </si>
  <si>
    <t>9</t>
  </si>
  <si>
    <t>Alte cheltuieli (titlul XI)</t>
  </si>
  <si>
    <t>09</t>
  </si>
  <si>
    <t>10</t>
  </si>
  <si>
    <t>Active nefinanciare (titlul XIII)</t>
  </si>
  <si>
    <t>11</t>
  </si>
  <si>
    <t>Total plăţi (titlul X cod 58) (rd.12 la rd.19)</t>
  </si>
  <si>
    <t>12</t>
  </si>
  <si>
    <t>13</t>
  </si>
  <si>
    <t>14</t>
  </si>
  <si>
    <t>15</t>
  </si>
  <si>
    <t>Transferuri între unităţi ale administraţiei publice (titlul VI)</t>
  </si>
  <si>
    <t>16</t>
  </si>
  <si>
    <t>Alte transferuri (titlul VII)</t>
  </si>
  <si>
    <t>17</t>
  </si>
  <si>
    <t xml:space="preserve">Asistenţă socială (titlul IX) </t>
  </si>
  <si>
    <t>18</t>
  </si>
  <si>
    <t>19</t>
  </si>
  <si>
    <t>Active nefinanciare (titlul XV)</t>
  </si>
  <si>
    <t>20</t>
  </si>
  <si>
    <t>Total plăţi (titlul XII cod 60) (rd.21 la rd.28)</t>
  </si>
  <si>
    <t>21</t>
  </si>
  <si>
    <t>22</t>
  </si>
  <si>
    <t>23</t>
  </si>
  <si>
    <t>24</t>
  </si>
  <si>
    <t>25</t>
  </si>
  <si>
    <t>26</t>
  </si>
  <si>
    <t>27</t>
  </si>
  <si>
    <t>28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</si>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</sst>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6B951-26A6-46E3-B109-C5642F95424D}">
  <dimension ref="A1:T8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 x14ac:dyDescent="0.3"/>
    <row r="6" spans="1:13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7" t="s">
        <v>15</v>
      </c>
      <c r="K6" s="7" t="s">
        <v>16</v>
      </c>
      <c r="L6" s="7" t="s">
        <v>17</v>
      </c>
      <c r="M6" s="7" t="s">
        <v>18</v>
      </c>
    </row>
    <row r="7" spans="1:13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s="5" customFormat="1" ht="15.75" thickBot="1" x14ac:dyDescent="0.3">
      <c r="A12" s="6" t="s">
        <v>5</v>
      </c>
      <c r="B12" s="6" t="s">
        <v>7</v>
      </c>
      <c r="C12" s="6"/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</row>
    <row r="13" spans="1:13" s="5" customFormat="1" ht="22.5" x14ac:dyDescent="0.25">
      <c r="A13" s="10" t="s">
        <v>19</v>
      </c>
      <c r="B13" s="10" t="s">
        <v>20</v>
      </c>
      <c r="C13" s="10" t="s">
        <v>21</v>
      </c>
      <c r="D13" s="11">
        <f>D14+D23</f>
        <v>0</v>
      </c>
      <c r="E13" s="11">
        <f>E14+E23</f>
        <v>370208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</row>
    <row r="14" spans="1:13" s="5" customFormat="1" ht="22.5" x14ac:dyDescent="0.25">
      <c r="A14" s="10" t="s">
        <v>22</v>
      </c>
      <c r="B14" s="10" t="s">
        <v>23</v>
      </c>
      <c r="C14" s="10" t="s">
        <v>24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</row>
    <row r="15" spans="1:13" s="5" customFormat="1" x14ac:dyDescent="0.25">
      <c r="A15" s="10" t="s">
        <v>25</v>
      </c>
      <c r="B15" s="10" t="s">
        <v>26</v>
      </c>
      <c r="C15" s="10" t="s">
        <v>27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</row>
    <row r="16" spans="1:13" s="5" customFormat="1" x14ac:dyDescent="0.25">
      <c r="A16" s="10" t="s">
        <v>28</v>
      </c>
      <c r="B16" s="10" t="s">
        <v>29</v>
      </c>
      <c r="C16" s="10" t="s">
        <v>30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3" s="5" customFormat="1" x14ac:dyDescent="0.25">
      <c r="A17" s="10" t="s">
        <v>31</v>
      </c>
      <c r="B17" s="10" t="s">
        <v>32</v>
      </c>
      <c r="C17" s="10" t="s">
        <v>33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s="5" customFormat="1" ht="22.5" x14ac:dyDescent="0.25">
      <c r="A18" s="10" t="s">
        <v>34</v>
      </c>
      <c r="B18" s="10" t="s">
        <v>35</v>
      </c>
      <c r="C18" s="10" t="s">
        <v>36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s="5" customFormat="1" x14ac:dyDescent="0.25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s="5" customFormat="1" x14ac:dyDescent="0.25">
      <c r="A20" s="10" t="s">
        <v>40</v>
      </c>
      <c r="B20" s="10" t="s">
        <v>41</v>
      </c>
      <c r="C20" s="10" t="s">
        <v>42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s="5" customFormat="1" x14ac:dyDescent="0.25">
      <c r="A21" s="10" t="s">
        <v>43</v>
      </c>
      <c r="B21" s="10" t="s">
        <v>44</v>
      </c>
      <c r="C21" s="10" t="s">
        <v>45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</row>
    <row r="22" spans="1:13" s="5" customFormat="1" x14ac:dyDescent="0.25">
      <c r="A22" s="10" t="s">
        <v>46</v>
      </c>
      <c r="B22" s="10" t="s">
        <v>47</v>
      </c>
      <c r="C22" s="10" t="s">
        <v>46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s="5" customFormat="1" ht="22.5" x14ac:dyDescent="0.25">
      <c r="A23" s="10" t="s">
        <v>48</v>
      </c>
      <c r="B23" s="10" t="s">
        <v>49</v>
      </c>
      <c r="C23" s="10" t="s">
        <v>48</v>
      </c>
      <c r="D23" s="11">
        <f>D24+D25+D26+D27+D28+D29+D30+D31</f>
        <v>0</v>
      </c>
      <c r="E23" s="11">
        <f>E24+E25+E26+E27+E28+E29+E30+E31</f>
        <v>370208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</row>
    <row r="24" spans="1:13" s="5" customFormat="1" x14ac:dyDescent="0.25">
      <c r="A24" s="10" t="s">
        <v>50</v>
      </c>
      <c r="B24" s="10" t="s">
        <v>26</v>
      </c>
      <c r="C24" s="10" t="s">
        <v>50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3" s="5" customFormat="1" x14ac:dyDescent="0.25">
      <c r="A25" s="10" t="s">
        <v>51</v>
      </c>
      <c r="B25" s="10" t="s">
        <v>29</v>
      </c>
      <c r="C25" s="10" t="s">
        <v>51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s="5" customFormat="1" x14ac:dyDescent="0.25">
      <c r="A26" s="10" t="s">
        <v>52</v>
      </c>
      <c r="B26" s="10" t="s">
        <v>32</v>
      </c>
      <c r="C26" s="10" t="s">
        <v>52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s="5" customFormat="1" ht="22.5" x14ac:dyDescent="0.25">
      <c r="A27" s="10" t="s">
        <v>53</v>
      </c>
      <c r="B27" s="10" t="s">
        <v>54</v>
      </c>
      <c r="C27" s="10" t="s">
        <v>53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s="5" customFormat="1" x14ac:dyDescent="0.25">
      <c r="A28" s="10" t="s">
        <v>55</v>
      </c>
      <c r="B28" s="10" t="s">
        <v>56</v>
      </c>
      <c r="C28" s="10" t="s">
        <v>55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s="5" customFormat="1" x14ac:dyDescent="0.25">
      <c r="A29" s="10" t="s">
        <v>57</v>
      </c>
      <c r="B29" s="10" t="s">
        <v>58</v>
      </c>
      <c r="C29" s="10" t="s">
        <v>57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s="5" customFormat="1" x14ac:dyDescent="0.25">
      <c r="A30" s="10" t="s">
        <v>59</v>
      </c>
      <c r="B30" s="10" t="s">
        <v>44</v>
      </c>
      <c r="C30" s="10" t="s">
        <v>59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s="5" customFormat="1" x14ac:dyDescent="0.25">
      <c r="A31" s="10" t="s">
        <v>60</v>
      </c>
      <c r="B31" s="10" t="s">
        <v>61</v>
      </c>
      <c r="C31" s="10" t="s">
        <v>60</v>
      </c>
      <c r="D31" s="11">
        <v>0</v>
      </c>
      <c r="E31" s="11">
        <v>370208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3" s="5" customFormat="1" ht="22.5" x14ac:dyDescent="0.25">
      <c r="A32" s="10" t="s">
        <v>62</v>
      </c>
      <c r="B32" s="10" t="s">
        <v>63</v>
      </c>
      <c r="C32" s="10" t="s">
        <v>62</v>
      </c>
      <c r="D32" s="11">
        <f>D33+D34+D35+D36+D37+D38+D39+D40</f>
        <v>0</v>
      </c>
      <c r="E32" s="11">
        <f>E33+E34+E35+E36+E37+E38+E39+E40</f>
        <v>0</v>
      </c>
      <c r="F32" s="11">
        <f>F33+F34+F35+F36+F37+F38+F39+F40</f>
        <v>0</v>
      </c>
      <c r="G32" s="11">
        <f>G33+G34+G35+G36+G37+G38+G39+G40</f>
        <v>0</v>
      </c>
      <c r="H32" s="11">
        <f>H33+H34+H35+H36+H37+H38+H39+H40</f>
        <v>0</v>
      </c>
      <c r="I32" s="11">
        <f>I33+I34+I35+I36+I37+I38+I39+I40</f>
        <v>0</v>
      </c>
      <c r="J32" s="11">
        <f>J33+J34+J35+J36+J37+J38+J39+J40</f>
        <v>0</v>
      </c>
      <c r="K32" s="11">
        <f>K33+K34+K35+K36+K37+K38+K39+K40</f>
        <v>0</v>
      </c>
      <c r="L32" s="11">
        <f>L33+L34+L35+L36+L37+L38+L39+L40</f>
        <v>0</v>
      </c>
      <c r="M32" s="11">
        <f>M33+M34+M35+M36+M37+M38+M39+M40</f>
        <v>0</v>
      </c>
    </row>
    <row r="33" spans="1:13" s="5" customFormat="1" x14ac:dyDescent="0.25">
      <c r="A33" s="10" t="s">
        <v>64</v>
      </c>
      <c r="B33" s="10" t="s">
        <v>26</v>
      </c>
      <c r="C33" s="10" t="s">
        <v>64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3" s="5" customFormat="1" x14ac:dyDescent="0.25">
      <c r="A34" s="10" t="s">
        <v>65</v>
      </c>
      <c r="B34" s="10" t="s">
        <v>29</v>
      </c>
      <c r="C34" s="10" t="s">
        <v>65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s="5" customFormat="1" x14ac:dyDescent="0.25">
      <c r="A35" s="10" t="s">
        <v>66</v>
      </c>
      <c r="B35" s="10" t="s">
        <v>32</v>
      </c>
      <c r="C35" s="10" t="s">
        <v>66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3" s="5" customFormat="1" ht="22.5" x14ac:dyDescent="0.25">
      <c r="A36" s="10" t="s">
        <v>67</v>
      </c>
      <c r="B36" s="10" t="s">
        <v>54</v>
      </c>
      <c r="C36" s="10" t="s">
        <v>67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3" s="5" customFormat="1" x14ac:dyDescent="0.25">
      <c r="A37" s="10" t="s">
        <v>68</v>
      </c>
      <c r="B37" s="10" t="s">
        <v>56</v>
      </c>
      <c r="C37" s="10" t="s">
        <v>68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3" s="5" customFormat="1" x14ac:dyDescent="0.25">
      <c r="A38" s="10" t="s">
        <v>69</v>
      </c>
      <c r="B38" s="10" t="s">
        <v>58</v>
      </c>
      <c r="C38" s="10" t="s">
        <v>69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s="5" customFormat="1" x14ac:dyDescent="0.25">
      <c r="A39" s="10" t="s">
        <v>70</v>
      </c>
      <c r="B39" s="10" t="s">
        <v>44</v>
      </c>
      <c r="C39" s="10" t="s">
        <v>70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s="5" customFormat="1" x14ac:dyDescent="0.25">
      <c r="A40" s="10" t="s">
        <v>71</v>
      </c>
      <c r="B40" s="10" t="s">
        <v>61</v>
      </c>
      <c r="C40" s="10" t="s">
        <v>71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3" s="5" customFormat="1" x14ac:dyDescent="0.25">
      <c r="A41" s="8"/>
      <c r="B41" s="8"/>
      <c r="C41" s="8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x14ac:dyDescent="0.25">
      <c r="A42" s="13" t="s">
        <v>72</v>
      </c>
      <c r="B42" s="13"/>
      <c r="C42" s="13"/>
      <c r="D42" s="13"/>
      <c r="E42" s="13" t="s">
        <v>73</v>
      </c>
      <c r="F42" s="13"/>
      <c r="G42" s="13"/>
      <c r="H42" s="13"/>
      <c r="I42" s="13" t="s">
        <v>74</v>
      </c>
      <c r="J42" s="13"/>
      <c r="K42" s="13"/>
      <c r="L42" s="13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83" spans="1:20" x14ac:dyDescent="0.25">
      <c r="A83" s="12"/>
      <c r="B83" s="12"/>
      <c r="C83" s="12"/>
      <c r="D83" s="12"/>
      <c r="I83" s="12"/>
      <c r="J83" s="12"/>
      <c r="K83" s="12"/>
      <c r="L83" s="12"/>
      <c r="Q83" s="12"/>
      <c r="R83" s="12"/>
      <c r="S83" s="12"/>
      <c r="T83" s="12"/>
    </row>
  </sheetData>
  <mergeCells count="23">
    <mergeCell ref="M6:M11"/>
    <mergeCell ref="A42:D42"/>
    <mergeCell ref="A43:D43"/>
    <mergeCell ref="E42:H42"/>
    <mergeCell ref="E43:H43"/>
    <mergeCell ref="I42:L42"/>
    <mergeCell ref="I43:L43"/>
    <mergeCell ref="G6:G11"/>
    <mergeCell ref="H6:H11"/>
    <mergeCell ref="I6:I11"/>
    <mergeCell ref="J6:J11"/>
    <mergeCell ref="K6:K11"/>
    <mergeCell ref="L6:L11"/>
    <mergeCell ref="A1:M1"/>
    <mergeCell ref="A2:M2"/>
    <mergeCell ref="A3:M3"/>
    <mergeCell ref="A4:M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2022-08-10T11:35:33Z</dcterms:created>
  <dcterms:modified xsi:type="dcterms:W3CDTF">2022-08-10T11:35:42Z</dcterms:modified>
</cp:coreProperties>
</file>