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9AF19259-43B6-436C-B76D-FAE62EF332CA}" xr6:coauthVersionLast="40" xr6:coauthVersionMax="40" xr10:uidLastSave="{00000000-0000-0000-0000-000000000000}"/>
  <bookViews>
    <workbookView xWindow="10764" yWindow="72" windowWidth="12156" windowHeight="8952" xr2:uid="{8228D6CF-35E9-4647-B27E-BE0BC269E0F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F44" i="1" s="1"/>
  <c r="F45" i="1" s="1"/>
  <c r="F73" i="1" s="1"/>
  <c r="E40" i="1"/>
  <c r="E44" i="1" s="1"/>
  <c r="E45" i="1" s="1"/>
  <c r="F40" i="1"/>
  <c r="E52" i="1"/>
  <c r="F52" i="1"/>
  <c r="F72" i="1" s="1"/>
  <c r="E71" i="1"/>
  <c r="E72" i="1" s="1"/>
  <c r="F71" i="1"/>
  <c r="E80" i="1"/>
  <c r="F80" i="1"/>
  <c r="E73" i="1" l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<sst xmlns="http://schemas.openxmlformats.org/spreadsheetml/2006/main" count="310" uniqueCount="192">
  <si>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</si>
  <si>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</si>
  <si>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</si>
  <si>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</si>
  <si>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</si>
  <si>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4,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</si>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</sst>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BF028-E9D6-4727-A112-F9E50CC5166F}">
  <dimension ref="A1:J16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2" t="s">
        <v>3</v>
      </c>
      <c r="B4" s="2"/>
      <c r="C4" s="2"/>
      <c r="D4" s="2"/>
      <c r="E4" s="2"/>
      <c r="F4" s="2"/>
    </row>
    <row r="5" spans="1:6" ht="70.05" customHeight="1" x14ac:dyDescent="0.3">
      <c r="A5" s="4" t="s">
        <v>4</v>
      </c>
      <c r="B5" s="4"/>
      <c r="C5" s="4"/>
      <c r="D5" s="4"/>
      <c r="E5" s="4"/>
      <c r="F5" s="4"/>
    </row>
    <row r="6" spans="1:6" ht="15" thickBot="1" x14ac:dyDescent="0.35">
      <c r="A6" s="1" t="s">
        <v>5</v>
      </c>
      <c r="B6" s="1"/>
      <c r="C6" s="1"/>
      <c r="D6" s="1"/>
      <c r="E6" s="1"/>
      <c r="F6" s="1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3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3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31.8" x14ac:dyDescent="0.3">
      <c r="A10" s="9" t="s">
        <v>18</v>
      </c>
      <c r="B10" s="9" t="s">
        <v>18</v>
      </c>
      <c r="C10" s="9" t="s">
        <v>19</v>
      </c>
      <c r="D10" s="9" t="s">
        <v>20</v>
      </c>
      <c r="E10" s="10">
        <v>155890</v>
      </c>
      <c r="F10" s="10">
        <v>370997</v>
      </c>
    </row>
    <row r="11" spans="1:6" s="6" customFormat="1" ht="42" x14ac:dyDescent="0.3">
      <c r="A11" s="9" t="s">
        <v>21</v>
      </c>
      <c r="B11" s="9" t="s">
        <v>21</v>
      </c>
      <c r="C11" s="9" t="s">
        <v>22</v>
      </c>
      <c r="D11" s="9" t="s">
        <v>23</v>
      </c>
      <c r="E11" s="10">
        <v>110252</v>
      </c>
      <c r="F11" s="10">
        <v>641135</v>
      </c>
    </row>
    <row r="12" spans="1:6" s="6" customFormat="1" ht="21.6" x14ac:dyDescent="0.3">
      <c r="A12" s="9" t="s">
        <v>24</v>
      </c>
      <c r="B12" s="9" t="s">
        <v>24</v>
      </c>
      <c r="C12" s="9" t="s">
        <v>25</v>
      </c>
      <c r="D12" s="9" t="s">
        <v>26</v>
      </c>
      <c r="E12" s="10">
        <v>14655329</v>
      </c>
      <c r="F12" s="10">
        <v>15799706</v>
      </c>
    </row>
    <row r="13" spans="1:6" s="6" customFormat="1" x14ac:dyDescent="0.3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2" x14ac:dyDescent="0.3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1.6" x14ac:dyDescent="0.3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31.8" x14ac:dyDescent="0.3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1.8" x14ac:dyDescent="0.3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3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14921471</v>
      </c>
      <c r="F18" s="10">
        <f>F10+F11+F12+F13+F14+F16</f>
        <v>16811838</v>
      </c>
    </row>
    <row r="19" spans="1:6" s="6" customFormat="1" x14ac:dyDescent="0.3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93" x14ac:dyDescent="0.3">
      <c r="A20" s="9" t="s">
        <v>47</v>
      </c>
      <c r="B20" s="9" t="s">
        <v>47</v>
      </c>
      <c r="C20" s="9" t="s">
        <v>48</v>
      </c>
      <c r="D20" s="9" t="s">
        <v>49</v>
      </c>
      <c r="E20" s="10">
        <v>672045</v>
      </c>
      <c r="F20" s="10">
        <v>747820</v>
      </c>
    </row>
    <row r="21" spans="1:6" s="6" customFormat="1" ht="21.6" x14ac:dyDescent="0.3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2.4" x14ac:dyDescent="0.3">
      <c r="A22" s="9" t="s">
        <v>43</v>
      </c>
      <c r="B22" s="9" t="s">
        <v>43</v>
      </c>
      <c r="C22" s="9" t="s">
        <v>53</v>
      </c>
      <c r="D22" s="9" t="s">
        <v>54</v>
      </c>
      <c r="E22" s="10">
        <v>18401</v>
      </c>
      <c r="F22" s="10">
        <v>24602</v>
      </c>
    </row>
    <row r="23" spans="1:6" s="6" customFormat="1" ht="21.6" x14ac:dyDescent="0.3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31.8" x14ac:dyDescent="0.3">
      <c r="A24" s="9" t="s">
        <v>58</v>
      </c>
      <c r="B24" s="9" t="s">
        <v>58</v>
      </c>
      <c r="C24" s="9" t="s">
        <v>59</v>
      </c>
      <c r="D24" s="9" t="s">
        <v>60</v>
      </c>
      <c r="E24" s="10">
        <v>5215</v>
      </c>
      <c r="F24" s="10">
        <v>9428</v>
      </c>
    </row>
    <row r="25" spans="1:6" s="6" customFormat="1" x14ac:dyDescent="0.3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2.599999999999994" x14ac:dyDescent="0.3">
      <c r="A26" s="9" t="s">
        <v>49</v>
      </c>
      <c r="B26" s="9" t="s">
        <v>49</v>
      </c>
      <c r="C26" s="9" t="s">
        <v>63</v>
      </c>
      <c r="D26" s="9" t="s">
        <v>64</v>
      </c>
      <c r="E26" s="10">
        <v>1256581</v>
      </c>
      <c r="F26" s="10">
        <v>1211579</v>
      </c>
    </row>
    <row r="27" spans="1:6" s="6" customFormat="1" ht="31.8" x14ac:dyDescent="0.3">
      <c r="A27" s="9" t="s">
        <v>52</v>
      </c>
      <c r="B27" s="9" t="s">
        <v>52</v>
      </c>
      <c r="C27" s="9" t="s">
        <v>65</v>
      </c>
      <c r="D27" s="9" t="s">
        <v>66</v>
      </c>
      <c r="E27" s="10">
        <v>1256581</v>
      </c>
      <c r="F27" s="10">
        <v>1211579</v>
      </c>
    </row>
    <row r="28" spans="1:6" s="6" customFormat="1" ht="93" x14ac:dyDescent="0.3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1.8" x14ac:dyDescent="0.3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52.2" x14ac:dyDescent="0.3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3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1274982</v>
      </c>
      <c r="F31" s="10">
        <f>F22+F26+F28+F30</f>
        <v>1236181</v>
      </c>
    </row>
    <row r="32" spans="1:6" s="6" customFormat="1" x14ac:dyDescent="0.3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3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03.2" x14ac:dyDescent="0.3">
      <c r="A34" s="9" t="s">
        <v>72</v>
      </c>
      <c r="B34" s="9" t="s">
        <v>72</v>
      </c>
      <c r="C34" s="9" t="s">
        <v>79</v>
      </c>
      <c r="D34" s="9" t="s">
        <v>80</v>
      </c>
      <c r="E34" s="10">
        <v>70118</v>
      </c>
      <c r="F34" s="10">
        <v>96203</v>
      </c>
    </row>
    <row r="35" spans="1:6" s="6" customFormat="1" ht="31.8" x14ac:dyDescent="0.3">
      <c r="A35" s="9" t="s">
        <v>81</v>
      </c>
      <c r="B35" s="9" t="s">
        <v>81</v>
      </c>
      <c r="C35" s="9" t="s">
        <v>82</v>
      </c>
      <c r="D35" s="9" t="s">
        <v>83</v>
      </c>
      <c r="E35" s="10">
        <v>16756</v>
      </c>
      <c r="F35" s="10">
        <v>13250</v>
      </c>
    </row>
    <row r="36" spans="1:6" s="6" customFormat="1" x14ac:dyDescent="0.3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82.8" x14ac:dyDescent="0.3">
      <c r="A37" s="9" t="s">
        <v>74</v>
      </c>
      <c r="B37" s="9" t="s">
        <v>74</v>
      </c>
      <c r="C37" s="9" t="s">
        <v>87</v>
      </c>
      <c r="D37" s="9" t="s">
        <v>88</v>
      </c>
      <c r="E37" s="10">
        <v>7584</v>
      </c>
      <c r="F37" s="10">
        <v>10225</v>
      </c>
    </row>
    <row r="38" spans="1:6" s="6" customFormat="1" x14ac:dyDescent="0.3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3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3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94458</v>
      </c>
      <c r="F40" s="10">
        <f>F34+F35+F37+F38</f>
        <v>119678</v>
      </c>
    </row>
    <row r="41" spans="1:6" s="6" customFormat="1" ht="31.8" x14ac:dyDescent="0.3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1.6" x14ac:dyDescent="0.3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3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3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2041485</v>
      </c>
      <c r="F44" s="10">
        <f>F20+F31+F32+F40+F41+F42+F43</f>
        <v>2103679</v>
      </c>
    </row>
    <row r="45" spans="1:6" s="6" customFormat="1" x14ac:dyDescent="0.3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16962956</v>
      </c>
      <c r="F45" s="10">
        <f>F18+F44</f>
        <v>18915517</v>
      </c>
    </row>
    <row r="46" spans="1:6" s="6" customFormat="1" x14ac:dyDescent="0.3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1.6" x14ac:dyDescent="0.3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2" x14ac:dyDescent="0.3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x14ac:dyDescent="0.3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2" x14ac:dyDescent="0.3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x14ac:dyDescent="0.3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174778</v>
      </c>
      <c r="F51" s="10">
        <v>109778</v>
      </c>
    </row>
    <row r="52" spans="1:6" s="6" customFormat="1" x14ac:dyDescent="0.3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174778</v>
      </c>
      <c r="F52" s="10">
        <f>F48+F50+F51</f>
        <v>109778</v>
      </c>
    </row>
    <row r="53" spans="1:6" s="6" customFormat="1" ht="21.6" x14ac:dyDescent="0.3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2.2" x14ac:dyDescent="0.3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1540721</v>
      </c>
    </row>
    <row r="55" spans="1:6" s="6" customFormat="1" ht="21.6" x14ac:dyDescent="0.3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1530761</v>
      </c>
    </row>
    <row r="56" spans="1:6" s="6" customFormat="1" ht="31.8" x14ac:dyDescent="0.3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0</v>
      </c>
    </row>
    <row r="57" spans="1:6" s="6" customFormat="1" x14ac:dyDescent="0.3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2.4" x14ac:dyDescent="0.3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70593</v>
      </c>
      <c r="F58" s="10">
        <v>99810</v>
      </c>
    </row>
    <row r="59" spans="1:6" s="6" customFormat="1" x14ac:dyDescent="0.3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1.6" x14ac:dyDescent="0.3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53440</v>
      </c>
      <c r="F60" s="10">
        <v>81027</v>
      </c>
    </row>
    <row r="61" spans="1:6" s="6" customFormat="1" ht="21.6" x14ac:dyDescent="0.3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82.8" x14ac:dyDescent="0.3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1.6" x14ac:dyDescent="0.3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52.2" x14ac:dyDescent="0.3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52.2" x14ac:dyDescent="0.3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1.6" x14ac:dyDescent="0.3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104533</v>
      </c>
      <c r="F66" s="10">
        <v>136503</v>
      </c>
    </row>
    <row r="67" spans="1:6" s="6" customFormat="1" ht="31.8" x14ac:dyDescent="0.3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3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3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x14ac:dyDescent="0.3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x14ac:dyDescent="0.3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185086</v>
      </c>
      <c r="F71" s="10">
        <f>F54+F58+F62+F64+F65+F66+F67+F69+F70</f>
        <v>1777034</v>
      </c>
    </row>
    <row r="72" spans="1:6" s="6" customFormat="1" x14ac:dyDescent="0.3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359864</v>
      </c>
      <c r="F72" s="10">
        <f>F52+F71</f>
        <v>1886812</v>
      </c>
    </row>
    <row r="73" spans="1:6" s="6" customFormat="1" ht="21.6" x14ac:dyDescent="0.3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16603092</v>
      </c>
      <c r="F73" s="10">
        <f>F45-F72</f>
        <v>17028705</v>
      </c>
    </row>
    <row r="74" spans="1:6" s="6" customFormat="1" x14ac:dyDescent="0.3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31.8" x14ac:dyDescent="0.3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9668379</v>
      </c>
      <c r="F75" s="10">
        <v>9053843</v>
      </c>
    </row>
    <row r="76" spans="1:6" s="6" customFormat="1" x14ac:dyDescent="0.3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6713303</v>
      </c>
      <c r="F76" s="10">
        <v>8651730</v>
      </c>
    </row>
    <row r="77" spans="1:6" s="6" customFormat="1" x14ac:dyDescent="0.3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3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221410</v>
      </c>
      <c r="F78" s="10">
        <v>0</v>
      </c>
    </row>
    <row r="79" spans="1:6" s="6" customFormat="1" x14ac:dyDescent="0.3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676868</v>
      </c>
    </row>
    <row r="80" spans="1:6" s="6" customFormat="1" x14ac:dyDescent="0.3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16603092</v>
      </c>
      <c r="F80" s="10">
        <f>F75+F76-F77+F78-F79</f>
        <v>17028705</v>
      </c>
    </row>
    <row r="81" spans="1:6" s="6" customFormat="1" x14ac:dyDescent="0.3">
      <c r="A81" s="7"/>
      <c r="B81" s="7"/>
      <c r="C81" s="7"/>
      <c r="D81" s="7"/>
      <c r="E81" s="8"/>
      <c r="F81" s="8"/>
    </row>
    <row r="82" spans="1:6" x14ac:dyDescent="0.3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3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3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2019-02-15T14:09:14Z</dcterms:created>
  <dcterms:modified xsi:type="dcterms:W3CDTF">2019-02-15T14:09:16Z</dcterms:modified>
</cp:coreProperties>
</file>