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F70" i="1"/>
  <c r="E75" i="1"/>
  <c r="E81" i="1" s="1"/>
  <c r="F75" i="1"/>
  <c r="F81" i="1" s="1"/>
  <c r="E91" i="1"/>
  <c r="F91" i="1"/>
  <c r="E96" i="1"/>
  <c r="F96" i="1"/>
  <c r="E99" i="1"/>
  <c r="F99" i="1"/>
  <c r="E105" i="1"/>
  <c r="E102" i="1" s="1"/>
  <c r="F105" i="1"/>
  <c r="F102" i="1" s="1"/>
  <c r="E113" i="1"/>
  <c r="E110" i="1" s="1"/>
  <c r="F113" i="1"/>
  <c r="F110" i="1" s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F149" i="1"/>
  <c r="E154" i="1"/>
  <c r="E156" i="1" s="1"/>
  <c r="F154" i="1"/>
  <c r="F156" i="1" s="1"/>
  <c r="E158" i="1"/>
  <c r="E163" i="1" s="1"/>
  <c r="F158" i="1"/>
  <c r="F163" i="1" s="1"/>
  <c r="E168" i="1"/>
  <c r="E176" i="1" s="1"/>
  <c r="E184" i="1" s="1"/>
  <c r="F168" i="1"/>
  <c r="F176" i="1" s="1"/>
  <c r="F184" i="1" s="1"/>
  <c r="E177" i="1"/>
  <c r="E183" i="1" s="1"/>
  <c r="F177" i="1"/>
  <c r="F183" i="1" s="1"/>
  <c r="E186" i="1"/>
  <c r="F186" i="1"/>
  <c r="E191" i="1"/>
  <c r="F191" i="1"/>
  <c r="E197" i="1"/>
  <c r="F197" i="1"/>
  <c r="E202" i="1"/>
  <c r="F202" i="1"/>
  <c r="E211" i="1"/>
  <c r="F211" i="1"/>
  <c r="E223" i="1"/>
  <c r="F223" i="1"/>
  <c r="E225" i="1"/>
  <c r="F225" i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<sst xmlns="http://schemas.openxmlformats.org/spreadsheetml/2006/main" count="1110" uniqueCount="728">
  <si>
    <t>JUDETUL  VASLUI</t>
  </si>
  <si>
    <t>COMUNA OLTENESTI</t>
  </si>
  <si>
    <t>Biroul contabilitate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</si>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</sst>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70118</v>
      </c>
      <c r="F13" s="10">
        <v>3332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70118</v>
      </c>
      <c r="F17" s="10">
        <f>F12+F13</f>
        <v>3332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70118</v>
      </c>
      <c r="F19" s="10">
        <f>F17+F18</f>
        <v>3332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16756</v>
      </c>
      <c r="F32" s="10">
        <v>14017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7584</v>
      </c>
      <c r="F36" s="10">
        <v>8952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7584</v>
      </c>
      <c r="F40" s="10">
        <f>F36+F39</f>
        <v>8952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7584</v>
      </c>
      <c r="F42" s="10">
        <f>F40+F41</f>
        <v>8952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13186</v>
      </c>
      <c r="F49" s="10">
        <v>13198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13186</v>
      </c>
      <c r="F50" s="10">
        <f>F49</f>
        <v>13198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5215</v>
      </c>
      <c r="F110" s="10">
        <f>F111+F112+F113+F118</f>
        <v>5215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5215</v>
      </c>
      <c r="F112" s="10">
        <v>5215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1256581</v>
      </c>
      <c r="F120" s="10">
        <f>F121+F122+F123+F127</f>
        <v>1461836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1256581</v>
      </c>
      <c r="F121" s="10">
        <v>1461836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1256581</v>
      </c>
      <c r="F129" s="10">
        <f>F120+F128</f>
        <v>1461836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225651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17772</v>
      </c>
      <c r="F140" s="10">
        <f>F141+F142+F143</f>
        <v>19140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7812</v>
      </c>
      <c r="F141" s="10">
        <v>9180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9960</v>
      </c>
      <c r="F142" s="10">
        <v>9960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0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0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70593</v>
      </c>
      <c r="F240" s="10">
        <v>89630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104533</v>
      </c>
      <c r="F241" s="10">
        <v>119209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175126</v>
      </c>
      <c r="F244" s="10">
        <f>F240+F241+F242+F243</f>
        <v>208839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174778</v>
      </c>
      <c r="F248" s="10">
        <v>174778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174778</v>
      </c>
      <c r="F250" s="10">
        <v>174778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2018-08-23T09:56:59Z</dcterms:created>
  <dcterms:modified xsi:type="dcterms:W3CDTF">2018-08-23T09:57:01Z</dcterms:modified>
</cp:coreProperties>
</file>